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uniontravel.sharepoint.com/sites/union/SharedDocuments/共有ＤＡＴＡ/山下/02連合静岡/03連合富士富士宮地協/2025/2025.6.22東京ドーム/"/>
    </mc:Choice>
  </mc:AlternateContent>
  <xr:revisionPtr revIDLastSave="1" documentId="13_ncr:1_{17871D65-ADEB-4BC2-8B32-DEBBC9156B80}" xr6:coauthVersionLast="47" xr6:coauthVersionMax="47" xr10:uidLastSave="{DB39EA81-7DE8-4913-8C14-095E8697962D}"/>
  <bookViews>
    <workbookView showHorizontalScroll="0" showVerticalScroll="0" xWindow="-120" yWindow="-120" windowWidth="29040" windowHeight="15720" activeTab="1" xr2:uid="{00000000-000D-0000-FFFF-FFFF00000000}"/>
  </bookViews>
  <sheets>
    <sheet name="記入例" sheetId="5" r:id="rId1"/>
    <sheet name="申込用紙" sheetId="2" r:id="rId2"/>
    <sheet name="Sheet2" sheetId="6" r:id="rId3"/>
  </sheets>
  <definedNames>
    <definedName name="_xlnm.Print_Area" localSheetId="1">申込用紙!$A$1:$I$45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5" l="1"/>
  <c r="G18" i="5"/>
  <c r="G37" i="5"/>
  <c r="G36" i="5"/>
  <c r="G35" i="5"/>
  <c r="G34" i="5"/>
  <c r="G33" i="5"/>
  <c r="G32" i="5"/>
  <c r="G31" i="5"/>
  <c r="G30" i="5"/>
  <c r="G29" i="5"/>
  <c r="G28" i="5"/>
  <c r="G27" i="5"/>
  <c r="G26" i="5"/>
  <c r="G25" i="5"/>
  <c r="G24" i="5"/>
  <c r="G23" i="5"/>
  <c r="E43" i="2"/>
  <c r="G43" i="2" l="1"/>
  <c r="G38" i="5"/>
</calcChain>
</file>

<file path=xl/sharedStrings.xml><?xml version="1.0" encoding="utf-8"?>
<sst xmlns="http://schemas.openxmlformats.org/spreadsheetml/2006/main" count="74" uniqueCount="44">
  <si>
    <t>担当者</t>
    <rPh sb="0" eb="3">
      <t>タントウシャ</t>
    </rPh>
    <phoneticPr fontId="1"/>
  </si>
  <si>
    <t>連絡先</t>
    <rPh sb="0" eb="2">
      <t>レンラク</t>
    </rPh>
    <rPh sb="2" eb="3">
      <t>サキ</t>
    </rPh>
    <phoneticPr fontId="1"/>
  </si>
  <si>
    <t>番号</t>
    <rPh sb="0" eb="2">
      <t>バンゴウ</t>
    </rPh>
    <phoneticPr fontId="1"/>
  </si>
  <si>
    <t>ＴＥＬ</t>
    <phoneticPr fontId="1"/>
  </si>
  <si>
    <t>ＦＡＸ</t>
    <phoneticPr fontId="1"/>
  </si>
  <si>
    <t>Ｅメールアドレス</t>
    <phoneticPr fontId="1"/>
  </si>
  <si>
    <t>記入例</t>
    <rPh sb="0" eb="2">
      <t>キニュウ</t>
    </rPh>
    <rPh sb="2" eb="3">
      <t>レイ</t>
    </rPh>
    <phoneticPr fontId="1"/>
  </si>
  <si>
    <t>記入例は、下記シート【記入例】をご覧下さい。</t>
    <rPh sb="0" eb="2">
      <t>キニュウ</t>
    </rPh>
    <rPh sb="2" eb="3">
      <t>レイ</t>
    </rPh>
    <rPh sb="5" eb="7">
      <t>カキ</t>
    </rPh>
    <rPh sb="11" eb="13">
      <t>キニュウ</t>
    </rPh>
    <rPh sb="13" eb="14">
      <t>レイ</t>
    </rPh>
    <rPh sb="17" eb="18">
      <t>ラン</t>
    </rPh>
    <rPh sb="18" eb="19">
      <t>クダ</t>
    </rPh>
    <phoneticPr fontId="1"/>
  </si>
  <si>
    <t>4. メール確認後、返信メールをさせて頂きます。</t>
    <phoneticPr fontId="1"/>
  </si>
  <si>
    <t>5. 当落選は、メールを頂いたアドレスに返信させて頂きます。</t>
    <phoneticPr fontId="1"/>
  </si>
  <si>
    <t>個人のお客様からの申し込みは受付できません。</t>
    <rPh sb="0" eb="2">
      <t>コジン</t>
    </rPh>
    <rPh sb="4" eb="6">
      <t>キャクサマ</t>
    </rPh>
    <rPh sb="9" eb="10">
      <t>モウ</t>
    </rPh>
    <rPh sb="11" eb="12">
      <t>コ</t>
    </rPh>
    <rPh sb="14" eb="16">
      <t>ウケツケ</t>
    </rPh>
    <phoneticPr fontId="1"/>
  </si>
  <si>
    <t>静岡　太郎</t>
    <rPh sb="0" eb="2">
      <t>シズオカ</t>
    </rPh>
    <rPh sb="3" eb="5">
      <t>タロウ</t>
    </rPh>
    <phoneticPr fontId="1"/>
  </si>
  <si>
    <t>緊急連絡先</t>
    <rPh sb="0" eb="4">
      <t>キンキュウレンラク</t>
    </rPh>
    <rPh sb="4" eb="5">
      <t>サキ</t>
    </rPh>
    <phoneticPr fontId="1"/>
  </si>
  <si>
    <t>1. 申込み用紙を入力して頂きユニオントラベルまでメールをお願いします。</t>
    <phoneticPr fontId="1"/>
  </si>
  <si>
    <t>　（返信メールが来ない場合はお電話にてご確認をお願いします。　連絡先:静岡ユニオントラベル　054-203-6877）</t>
    <rPh sb="31" eb="34">
      <t>レンラクサキ</t>
    </rPh>
    <rPh sb="35" eb="37">
      <t>シズオカ</t>
    </rPh>
    <phoneticPr fontId="1"/>
  </si>
  <si>
    <t>　（申込み用紙に入力されているアドレスと申込書を送るアドレスは同じアドレスでお願いします）　</t>
    <rPh sb="20" eb="23">
      <t>モウシコミショ</t>
    </rPh>
    <phoneticPr fontId="1"/>
  </si>
  <si>
    <t>必ず、各単組で、お取りまとめ頂きお申込み下さい。</t>
    <rPh sb="0" eb="1">
      <t>カナラ</t>
    </rPh>
    <rPh sb="3" eb="6">
      <t>カクタンソ</t>
    </rPh>
    <rPh sb="9" eb="10">
      <t>ト</t>
    </rPh>
    <rPh sb="14" eb="15">
      <t>イタダ</t>
    </rPh>
    <rPh sb="17" eb="19">
      <t>モウシコ</t>
    </rPh>
    <rPh sb="20" eb="21">
      <t>クダ</t>
    </rPh>
    <phoneticPr fontId="1"/>
  </si>
  <si>
    <t>お申込みＥメールアドレス</t>
    <rPh sb="1" eb="3">
      <t>モウシコミ</t>
    </rPh>
    <phoneticPr fontId="1"/>
  </si>
  <si>
    <t>件名には、連合富士・富士宮地協申込み</t>
    <rPh sb="0" eb="2">
      <t>ケンメイ</t>
    </rPh>
    <rPh sb="5" eb="7">
      <t>レンゴウ</t>
    </rPh>
    <rPh sb="7" eb="9">
      <t>フジ</t>
    </rPh>
    <rPh sb="10" eb="13">
      <t>フジノミヤ</t>
    </rPh>
    <rPh sb="13" eb="15">
      <t>チキョウ</t>
    </rPh>
    <rPh sb="15" eb="17">
      <t>モウシコミ</t>
    </rPh>
    <phoneticPr fontId="1"/>
  </si>
  <si>
    <t>単組名</t>
    <rPh sb="0" eb="3">
      <t>タンソメイ</t>
    </rPh>
    <phoneticPr fontId="1"/>
  </si>
  <si>
    <t>※旅行手配等のために必要な範囲内での輸送、保険会社及び事務局へのデータの提供について同意のうえ、下記旅行に申込みます。</t>
    <phoneticPr fontId="1"/>
  </si>
  <si>
    <t>グループ</t>
    <phoneticPr fontId="1"/>
  </si>
  <si>
    <t>代表者に〇印</t>
    <rPh sb="0" eb="3">
      <t>ダイヒョウシャ</t>
    </rPh>
    <rPh sb="5" eb="6">
      <t>ジルシ</t>
    </rPh>
    <phoneticPr fontId="1"/>
  </si>
  <si>
    <t>お名前</t>
    <rPh sb="1" eb="3">
      <t>ナマエ</t>
    </rPh>
    <phoneticPr fontId="1"/>
  </si>
  <si>
    <t>区分</t>
    <rPh sb="0" eb="2">
      <t>クブン</t>
    </rPh>
    <phoneticPr fontId="1"/>
  </si>
  <si>
    <t>（プルダウンより）</t>
    <phoneticPr fontId="1"/>
  </si>
  <si>
    <t>グループ代表者のみ</t>
    <rPh sb="4" eb="6">
      <t>ダイヒョウ</t>
    </rPh>
    <rPh sb="6" eb="7">
      <t>シャ</t>
    </rPh>
    <phoneticPr fontId="1"/>
  </si>
  <si>
    <t>3. メールを送る際は、件名を『連合富士富士宮地協』でお願いします。</t>
    <rPh sb="16" eb="18">
      <t>レンゴウ</t>
    </rPh>
    <rPh sb="18" eb="20">
      <t>フジ</t>
    </rPh>
    <rPh sb="20" eb="23">
      <t>フジノミヤ</t>
    </rPh>
    <rPh sb="23" eb="25">
      <t>チキョウ</t>
    </rPh>
    <phoneticPr fontId="1"/>
  </si>
  <si>
    <t>2. エクセル保存は、ファイル名を「組合名」でお願いします。</t>
    <phoneticPr fontId="1"/>
  </si>
  <si>
    <t>Ａ</t>
    <phoneticPr fontId="1"/>
  </si>
  <si>
    <t>〇</t>
    <phoneticPr fontId="1"/>
  </si>
  <si>
    <t>静岡　花子</t>
    <rPh sb="0" eb="2">
      <t>シズオカ</t>
    </rPh>
    <rPh sb="3" eb="5">
      <t>ハナコ</t>
    </rPh>
    <phoneticPr fontId="1"/>
  </si>
  <si>
    <t>080-0000-0000</t>
    <phoneticPr fontId="1"/>
  </si>
  <si>
    <t>Ｂ</t>
    <phoneticPr fontId="1"/>
  </si>
  <si>
    <t>富士　春男</t>
    <rPh sb="0" eb="2">
      <t>フジ</t>
    </rPh>
    <rPh sb="3" eb="4">
      <t>ハル</t>
    </rPh>
    <rPh sb="4" eb="5">
      <t>オトコ</t>
    </rPh>
    <phoneticPr fontId="1"/>
  </si>
  <si>
    <t>富士　夏子</t>
    <rPh sb="0" eb="2">
      <t>フジ</t>
    </rPh>
    <rPh sb="3" eb="5">
      <t>ナツコ</t>
    </rPh>
    <phoneticPr fontId="1"/>
  </si>
  <si>
    <t>富士　秋男</t>
    <rPh sb="0" eb="2">
      <t>フジ</t>
    </rPh>
    <rPh sb="3" eb="5">
      <t>アキオ</t>
    </rPh>
    <phoneticPr fontId="1"/>
  </si>
  <si>
    <t>090-0000-0000</t>
    <phoneticPr fontId="1"/>
  </si>
  <si>
    <t>合計</t>
    <rPh sb="0" eb="2">
      <t>ゴウケイ</t>
    </rPh>
    <phoneticPr fontId="1"/>
  </si>
  <si>
    <t>sut@union-travel.co.jp　</t>
    <phoneticPr fontId="1"/>
  </si>
  <si>
    <t>３歳以上</t>
    <rPh sb="1" eb="2">
      <t>サイ</t>
    </rPh>
    <rPh sb="2" eb="4">
      <t>イジョウ</t>
    </rPh>
    <phoneticPr fontId="1"/>
  </si>
  <si>
    <t>乗車場所</t>
    <rPh sb="0" eb="2">
      <t>ジョウシャ</t>
    </rPh>
    <rPh sb="2" eb="4">
      <t>バショ</t>
    </rPh>
    <phoneticPr fontId="1"/>
  </si>
  <si>
    <t>富士</t>
    <rPh sb="0" eb="2">
      <t>フジ</t>
    </rPh>
    <phoneticPr fontId="1"/>
  </si>
  <si>
    <t>富士宮</t>
    <rPh sb="0" eb="3">
      <t>フジノミヤ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</si>
</sst>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4"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2"/>
      <color indexed="10"/>
      <name val="ＭＳ Ｐゴシック"/>
      <family val="3"/>
      <charset val="128"/>
    </font>
    <font>
      <b/>
      <sz val="24"/>
      <color rgb="FFFF0000"/>
      <name val="ＭＳ Ｐゴシック"/>
      <family val="3"/>
      <charset val="128"/>
    </font>
    <font>
      <sz val="9"/>
      <name val="ＭＳ Ｐゴシック"/>
      <family val="3"/>
      <charset val="128"/>
    </font>
    <font>
      <u/>
      <sz val="11"/>
      <color theme="10"/>
      <name val="ＭＳ Ｐゴシック"/>
      <family val="3"/>
      <charset val="128"/>
    </font>
    <font>
      <b/>
      <sz val="12"/>
      <color rgb="FF0070C0"/>
      <name val="ＭＳ Ｐゴシック"/>
      <family val="3"/>
      <charset val="128"/>
    </font>
    <font>
      <u/>
      <sz val="14"/>
      <color rgb="FF0070C0"/>
      <name val="ＭＳ Ｐゴシック"/>
      <family val="3"/>
      <charset val="128"/>
    </font>
    <font>
      <sz val="11"/>
      <color rgb="FFFF0000"/>
      <name val="ＭＳ Ｐゴシック"/>
      <family val="3"/>
      <charset val="128"/>
    </font>
    <font>
      <sz val="11"/>
      <color theme="1"/>
      <name val="ＭＳ Ｐゴシック"/>
      <family val="3"/>
      <charset val="128"/>
    </font>
    <font>
      <sz val="14"/>
      <name val="ＭＳ Ｐゴシック"/>
      <family val="3"/>
      <charset val="128"/>
    </font>
    <font>
      <sz val="11"/>
      <name val="Meiryo UI"/>
      <family val="3"/>
      <charset val="128"/>
    </font>
  </fonts>
  <fills count="3">
    <fill>
      <patternFill patternType="none"/>
    </fill>
    <fill>
      <patternFill patternType="gray125"/>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theme="6"/>
      </left>
      <right style="thick">
        <color theme="6"/>
      </right>
      <top style="thick">
        <color theme="6"/>
      </top>
      <bottom style="thin">
        <color indexed="64"/>
      </bottom>
      <diagonal/>
    </border>
    <border>
      <left style="thick">
        <color theme="6"/>
      </left>
      <right style="thick">
        <color theme="6"/>
      </right>
      <top style="thin">
        <color indexed="64"/>
      </top>
      <bottom style="thin">
        <color indexed="64"/>
      </bottom>
      <diagonal/>
    </border>
    <border>
      <left style="thick">
        <color theme="6"/>
      </left>
      <right style="thick">
        <color theme="6"/>
      </right>
      <top style="thin">
        <color indexed="64"/>
      </top>
      <bottom style="thick">
        <color theme="6"/>
      </bottom>
      <diagonal/>
    </border>
    <border>
      <left/>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theme="4"/>
      </left>
      <right style="thin">
        <color indexed="64"/>
      </right>
      <top style="thick">
        <color theme="4"/>
      </top>
      <bottom style="thick">
        <color theme="4"/>
      </bottom>
      <diagonal/>
    </border>
    <border>
      <left style="thin">
        <color indexed="64"/>
      </left>
      <right style="thin">
        <color indexed="64"/>
      </right>
      <top style="thick">
        <color theme="4"/>
      </top>
      <bottom style="thick">
        <color theme="4"/>
      </bottom>
      <diagonal/>
    </border>
    <border>
      <left style="thin">
        <color indexed="64"/>
      </left>
      <right style="thick">
        <color theme="4"/>
      </right>
      <top style="thick">
        <color theme="4"/>
      </top>
      <bottom style="thick">
        <color theme="4"/>
      </bottom>
      <diagonal/>
    </border>
    <border>
      <left style="thick">
        <color theme="9"/>
      </left>
      <right style="thick">
        <color theme="9"/>
      </right>
      <top style="thick">
        <color theme="9"/>
      </top>
      <bottom/>
      <diagonal/>
    </border>
    <border>
      <left style="thick">
        <color theme="9"/>
      </left>
      <right style="thick">
        <color theme="9"/>
      </right>
      <top/>
      <bottom style="thin">
        <color indexed="64"/>
      </bottom>
      <diagonal/>
    </border>
    <border>
      <left style="thick">
        <color theme="9"/>
      </left>
      <right style="thick">
        <color theme="9"/>
      </right>
      <top style="thin">
        <color indexed="64"/>
      </top>
      <bottom style="thin">
        <color indexed="64"/>
      </bottom>
      <diagonal/>
    </border>
    <border>
      <left style="thick">
        <color theme="9"/>
      </left>
      <right style="thick">
        <color theme="9"/>
      </right>
      <top style="thin">
        <color indexed="64"/>
      </top>
      <bottom style="thick">
        <color theme="9"/>
      </bottom>
      <diagonal/>
    </border>
  </borders>
  <cellStyleXfs count="2">
    <xf numFmtId="0" fontId="0" fillId="0" borderId="0"/>
    <xf numFmtId="0" fontId="7" fillId="0" borderId="0" applyNumberFormat="0" applyFill="0" applyBorder="0" applyAlignment="0" applyProtection="0"/>
  </cellStyleXfs>
  <cellXfs count="64">
    <xf numFmtId="0" fontId="0" fillId="0" borderId="0" xfId="0"/>
    <xf numFmtId="0" fontId="0" fillId="0" borderId="0" xfId="0" applyAlignment="1">
      <alignment vertical="center" shrinkToFit="1"/>
    </xf>
    <xf numFmtId="0" fontId="2" fillId="0" borderId="1" xfId="0" applyFont="1" applyBorder="1" applyAlignment="1">
      <alignment horizontal="center" vertical="center" shrinkToFit="1"/>
    </xf>
    <xf numFmtId="0" fontId="0" fillId="0" borderId="1" xfId="0" applyBorder="1" applyAlignment="1">
      <alignment horizontal="center" vertical="center" shrinkToFit="1"/>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10" fillId="0" borderId="2"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4" fillId="0" borderId="0" xfId="0" applyFont="1" applyAlignment="1">
      <alignment horizontal="center" vertical="center" shrinkToFit="1"/>
    </xf>
    <xf numFmtId="0" fontId="8" fillId="0" borderId="0" xfId="0" applyFont="1" applyAlignment="1">
      <alignment horizontal="center" vertical="center" shrinkToFit="1"/>
    </xf>
    <xf numFmtId="0" fontId="9" fillId="0" borderId="0" xfId="1" applyFont="1" applyBorder="1" applyAlignment="1">
      <alignment horizontal="center" vertical="center" shrinkToFit="1"/>
    </xf>
    <xf numFmtId="0" fontId="10" fillId="0" borderId="0" xfId="0" applyFont="1" applyAlignment="1">
      <alignment horizontal="center" vertical="center" shrinkToFit="1"/>
    </xf>
    <xf numFmtId="0" fontId="0" fillId="0" borderId="0" xfId="0" applyAlignment="1">
      <alignment horizontal="center" vertical="center" shrinkToFit="1"/>
    </xf>
    <xf numFmtId="5" fontId="11" fillId="0" borderId="0" xfId="0" applyNumberFormat="1" applyFont="1" applyAlignment="1">
      <alignment vertical="center" shrinkToFit="1"/>
    </xf>
    <xf numFmtId="0" fontId="9" fillId="0" borderId="0" xfId="1" applyFont="1" applyAlignment="1">
      <alignment horizontal="center" vertical="center" shrinkToFit="1"/>
    </xf>
    <xf numFmtId="0" fontId="0" fillId="0" borderId="1" xfId="0" applyBorder="1" applyAlignment="1">
      <alignment vertical="center" shrinkToFit="1"/>
    </xf>
    <xf numFmtId="5" fontId="0" fillId="0" borderId="1" xfId="0" applyNumberFormat="1" applyBorder="1" applyAlignment="1">
      <alignment vertical="center" shrinkToFit="1"/>
    </xf>
    <xf numFmtId="0" fontId="0" fillId="2" borderId="1" xfId="0" applyFill="1" applyBorder="1" applyAlignment="1">
      <alignment horizontal="center" vertical="center" shrinkToFit="1"/>
    </xf>
    <xf numFmtId="0" fontId="12" fillId="2" borderId="1" xfId="0" applyFont="1" applyFill="1" applyBorder="1" applyAlignment="1">
      <alignment horizontal="center" vertical="center" shrinkToFit="1"/>
    </xf>
    <xf numFmtId="5" fontId="12" fillId="2" borderId="1" xfId="0" applyNumberFormat="1" applyFont="1" applyFill="1" applyBorder="1" applyAlignment="1">
      <alignment vertical="center" shrinkToFit="1"/>
    </xf>
    <xf numFmtId="0" fontId="3" fillId="0" borderId="0" xfId="0" applyFont="1" applyAlignment="1">
      <alignment horizontal="center" vertical="center" shrinkToFit="1"/>
    </xf>
    <xf numFmtId="0" fontId="2" fillId="0" borderId="0" xfId="0" applyFont="1" applyAlignment="1">
      <alignment horizontal="center" vertical="center" shrinkToFit="1"/>
    </xf>
    <xf numFmtId="0" fontId="0" fillId="0" borderId="7" xfId="0" applyBorder="1" applyAlignment="1">
      <alignment horizontal="center" vertical="center" shrinkToFit="1"/>
    </xf>
    <xf numFmtId="0" fontId="12" fillId="2" borderId="7" xfId="0" applyFont="1" applyFill="1" applyBorder="1" applyAlignment="1">
      <alignment horizontal="center" vertical="center" shrinkToFit="1"/>
    </xf>
    <xf numFmtId="0" fontId="13" fillId="0" borderId="0" xfId="0" applyFont="1"/>
    <xf numFmtId="0" fontId="2" fillId="0" borderId="8"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4" xfId="0" applyBorder="1" applyAlignment="1">
      <alignment horizontal="center" vertical="center" shrinkToFit="1"/>
    </xf>
    <xf numFmtId="0" fontId="6" fillId="0" borderId="9"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9" xfId="0" applyFont="1" applyBorder="1" applyAlignment="1">
      <alignment horizontal="center" vertical="center" shrinkToFit="1"/>
    </xf>
    <xf numFmtId="0" fontId="0" fillId="0" borderId="1" xfId="0" applyBorder="1" applyAlignment="1">
      <alignment horizontal="center" vertical="center" shrinkToFit="1"/>
    </xf>
    <xf numFmtId="0" fontId="3"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7" fillId="0" borderId="0" xfId="1" applyAlignment="1">
      <alignment horizontal="center" vertical="center" shrinkToFit="1"/>
    </xf>
    <xf numFmtId="0" fontId="9" fillId="0" borderId="0" xfId="1" applyFont="1" applyAlignment="1">
      <alignment horizontal="center" vertical="center" shrinkToFit="1"/>
    </xf>
    <xf numFmtId="0" fontId="8" fillId="0" borderId="0" xfId="0" applyFont="1" applyAlignment="1">
      <alignment horizontal="center" vertical="center" shrinkToFit="1"/>
    </xf>
    <xf numFmtId="0" fontId="4" fillId="0" borderId="0" xfId="0" applyFont="1" applyAlignment="1">
      <alignment horizontal="center" vertical="center" shrinkToFit="1"/>
    </xf>
    <xf numFmtId="0" fontId="10" fillId="0" borderId="2" xfId="0" applyFont="1" applyBorder="1" applyAlignment="1">
      <alignment horizontal="center" vertical="center" shrinkToFit="1"/>
    </xf>
    <xf numFmtId="0" fontId="2" fillId="0" borderId="7" xfId="0" applyFont="1" applyBorder="1" applyAlignment="1">
      <alignment horizontal="center" vertical="center" shrinkToFit="1"/>
    </xf>
    <xf numFmtId="5" fontId="0" fillId="0" borderId="1" xfId="0" applyNumberFormat="1"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5" fontId="0" fillId="0" borderId="4" xfId="0" applyNumberFormat="1"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5" fontId="0" fillId="0" borderId="22" xfId="0" applyNumberFormat="1" applyBorder="1" applyAlignment="1">
      <alignment horizontal="center" vertical="center" shrinkToFit="1"/>
    </xf>
    <xf numFmtId="5" fontId="0" fillId="0" borderId="23" xfId="0" applyNumberForma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152400</xdr:colOff>
      <xdr:row>26</xdr:row>
      <xdr:rowOff>47625</xdr:rowOff>
    </xdr:from>
    <xdr:to>
      <xdr:col>3</xdr:col>
      <xdr:colOff>847725</xdr:colOff>
      <xdr:row>28</xdr:row>
      <xdr:rowOff>95250</xdr:rowOff>
    </xdr:to>
    <xdr:sp macro="" textlink="">
      <xdr:nvSpPr>
        <xdr:cNvPr id="2" name="AutoShape 12">
          <a:extLst>
            <a:ext uri="{FF2B5EF4-FFF2-40B4-BE49-F238E27FC236}">
              <a16:creationId xmlns:a16="http://schemas.microsoft.com/office/drawing/2014/main" id="{969E7A7F-D7F4-4078-A6C2-7C2D7CA3A792}"/>
            </a:ext>
          </a:extLst>
        </xdr:cNvPr>
        <xdr:cNvSpPr>
          <a:spLocks noChangeArrowheads="1"/>
        </xdr:cNvSpPr>
      </xdr:nvSpPr>
      <xdr:spPr bwMode="auto">
        <a:xfrm>
          <a:off x="666750" y="6515100"/>
          <a:ext cx="2286000" cy="581025"/>
        </a:xfrm>
        <a:prstGeom prst="wedgeRoundRectCallout">
          <a:avLst>
            <a:gd name="adj1" fmla="val -34905"/>
            <a:gd name="adj2" fmla="val -287102"/>
            <a:gd name="adj3" fmla="val 16667"/>
          </a:avLst>
        </a:prstGeom>
        <a:solidFill>
          <a:srgbClr xmlns:mc="http://schemas.openxmlformats.org/markup-compatibility/2006" xmlns:a14="http://schemas.microsoft.com/office/drawing/2010/main" val="FFFFFF" mc:Ignorable="a14" a14:legacySpreadsheetColorIndex="65"/>
        </a:solidFill>
        <a:ln w="38100">
          <a:solidFill>
            <a:schemeClr val="accent3"/>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必ずグループを記入してください。（抽選はグループ毎になりますので）</a:t>
          </a:r>
        </a:p>
        <a:p>
          <a:pPr algn="l" rtl="0">
            <a:lnSpc>
              <a:spcPts val="1200"/>
            </a:lnSpc>
            <a:defRPr sz="1000"/>
          </a:pPr>
          <a:endParaRPr lang="ja-JP" altLang="en-US" sz="1100" b="1" i="0" u="none" strike="noStrike" baseline="0">
            <a:solidFill>
              <a:srgbClr val="FF0000"/>
            </a:solidFill>
            <a:latin typeface="ＭＳ Ｐゴシック"/>
            <a:ea typeface="ＭＳ Ｐゴシック"/>
          </a:endParaRPr>
        </a:p>
      </xdr:txBody>
    </xdr:sp>
    <xdr:clientData/>
  </xdr:twoCellAnchor>
  <xdr:twoCellAnchor>
    <xdr:from>
      <xdr:col>3</xdr:col>
      <xdr:colOff>1590673</xdr:colOff>
      <xdr:row>24</xdr:row>
      <xdr:rowOff>152401</xdr:rowOff>
    </xdr:from>
    <xdr:to>
      <xdr:col>7</xdr:col>
      <xdr:colOff>28574</xdr:colOff>
      <xdr:row>26</xdr:row>
      <xdr:rowOff>95250</xdr:rowOff>
    </xdr:to>
    <xdr:sp macro="" textlink="">
      <xdr:nvSpPr>
        <xdr:cNvPr id="3" name="AutoShape 14">
          <a:extLst>
            <a:ext uri="{FF2B5EF4-FFF2-40B4-BE49-F238E27FC236}">
              <a16:creationId xmlns:a16="http://schemas.microsoft.com/office/drawing/2014/main" id="{F08E4E0D-AE4C-4081-8326-4EA407C5A63D}"/>
            </a:ext>
          </a:extLst>
        </xdr:cNvPr>
        <xdr:cNvSpPr>
          <a:spLocks noChangeArrowheads="1"/>
        </xdr:cNvSpPr>
      </xdr:nvSpPr>
      <xdr:spPr bwMode="auto">
        <a:xfrm>
          <a:off x="3695698" y="6086476"/>
          <a:ext cx="3238501" cy="476249"/>
        </a:xfrm>
        <a:prstGeom prst="wedgeRoundRectCallout">
          <a:avLst>
            <a:gd name="adj1" fmla="val -20035"/>
            <a:gd name="adj2" fmla="val -182470"/>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FF0000"/>
          </a:solidFill>
          <a:miter lim="800000"/>
          <a:headEnd/>
          <a:tailEnd/>
        </a:ln>
      </xdr:spPr>
      <xdr:txBody>
        <a:bodyPr vertOverflow="clip" wrap="square" lIns="36576" tIns="18288" rIns="0" bIns="0" anchor="t" upright="1"/>
        <a:lstStyle/>
        <a:p>
          <a:pPr algn="l" rtl="0">
            <a:lnSpc>
              <a:spcPts val="1300"/>
            </a:lnSpc>
            <a:defRPr sz="1000"/>
          </a:pPr>
          <a:r>
            <a:rPr lang="en-US" altLang="ja-JP" sz="1100" b="1" i="0" u="none" strike="noStrike" baseline="0">
              <a:solidFill>
                <a:srgbClr val="FF0000"/>
              </a:solidFill>
              <a:latin typeface="ＭＳ Ｐゴシック"/>
              <a:ea typeface="ＭＳ Ｐゴシック"/>
            </a:rPr>
            <a:t>3</a:t>
          </a:r>
          <a:r>
            <a:rPr lang="ja-JP" altLang="en-US" sz="1100" b="1" i="0" u="none" strike="noStrike" baseline="0">
              <a:solidFill>
                <a:srgbClr val="FF0000"/>
              </a:solidFill>
              <a:latin typeface="ＭＳ Ｐゴシック"/>
              <a:ea typeface="ＭＳ Ｐゴシック"/>
            </a:rPr>
            <a:t>歳未満の誤申込み防止の為、プルダウンで区分を選んでください。</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endParaRPr lang="ja-JP" altLang="en-US" sz="1100" b="1" i="0" u="none" strike="noStrike" baseline="0">
            <a:solidFill>
              <a:srgbClr val="0070C0"/>
            </a:solidFill>
            <a:latin typeface="ＭＳ Ｐゴシック"/>
            <a:ea typeface="ＭＳ Ｐゴシック"/>
          </a:endParaRPr>
        </a:p>
      </xdr:txBody>
    </xdr:sp>
    <xdr:clientData/>
  </xdr:twoCellAnchor>
  <xdr:twoCellAnchor>
    <xdr:from>
      <xdr:col>6</xdr:col>
      <xdr:colOff>76200</xdr:colOff>
      <xdr:row>11</xdr:row>
      <xdr:rowOff>133351</xdr:rowOff>
    </xdr:from>
    <xdr:to>
      <xdr:col>8</xdr:col>
      <xdr:colOff>247650</xdr:colOff>
      <xdr:row>14</xdr:row>
      <xdr:rowOff>95251</xdr:rowOff>
    </xdr:to>
    <xdr:sp macro="" textlink="">
      <xdr:nvSpPr>
        <xdr:cNvPr id="4" name="AutoShape 16">
          <a:extLst>
            <a:ext uri="{FF2B5EF4-FFF2-40B4-BE49-F238E27FC236}">
              <a16:creationId xmlns:a16="http://schemas.microsoft.com/office/drawing/2014/main" id="{D95E1771-BF9B-440C-B57C-427E0407A538}"/>
            </a:ext>
          </a:extLst>
        </xdr:cNvPr>
        <xdr:cNvSpPr>
          <a:spLocks noChangeArrowheads="1"/>
        </xdr:cNvSpPr>
      </xdr:nvSpPr>
      <xdr:spPr bwMode="auto">
        <a:xfrm>
          <a:off x="6143625" y="2886076"/>
          <a:ext cx="1847850" cy="704850"/>
        </a:xfrm>
        <a:prstGeom prst="wedgeRoundRectCallout">
          <a:avLst>
            <a:gd name="adj1" fmla="val -103423"/>
            <a:gd name="adj2" fmla="val 22971"/>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70C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FF"/>
              </a:solidFill>
              <a:latin typeface="ＭＳ Ｐゴシック"/>
              <a:ea typeface="ＭＳ Ｐゴシック"/>
            </a:rPr>
            <a:t>Ｅメールアドレスは、申込書を送信するアドレスと同じアドレスでお願いします。</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123825</xdr:colOff>
      <xdr:row>21</xdr:row>
      <xdr:rowOff>19050</xdr:rowOff>
    </xdr:from>
    <xdr:to>
      <xdr:col>8</xdr:col>
      <xdr:colOff>1390650</xdr:colOff>
      <xdr:row>23</xdr:row>
      <xdr:rowOff>95250</xdr:rowOff>
    </xdr:to>
    <xdr:sp macro="" textlink="">
      <xdr:nvSpPr>
        <xdr:cNvPr id="5" name="AutoShape 12">
          <a:extLst>
            <a:ext uri="{FF2B5EF4-FFF2-40B4-BE49-F238E27FC236}">
              <a16:creationId xmlns:a16="http://schemas.microsoft.com/office/drawing/2014/main" id="{30A28C2E-D5EB-40B3-9E73-C3D860465F2C}"/>
            </a:ext>
          </a:extLst>
        </xdr:cNvPr>
        <xdr:cNvSpPr>
          <a:spLocks noChangeArrowheads="1"/>
        </xdr:cNvSpPr>
      </xdr:nvSpPr>
      <xdr:spPr bwMode="auto">
        <a:xfrm>
          <a:off x="7029450" y="5172075"/>
          <a:ext cx="2105025" cy="609600"/>
        </a:xfrm>
        <a:prstGeom prst="wedgeRoundRectCallout">
          <a:avLst>
            <a:gd name="adj1" fmla="val -52346"/>
            <a:gd name="adj2" fmla="val -171860"/>
            <a:gd name="adj3" fmla="val 16667"/>
          </a:avLst>
        </a:prstGeom>
        <a:solidFill>
          <a:srgbClr xmlns:mc="http://schemas.openxmlformats.org/markup-compatibility/2006" xmlns:a14="http://schemas.microsoft.com/office/drawing/2010/main" val="FFFFFF" mc:Ignorable="a14" a14:legacySpreadsheetColorIndex="65"/>
        </a:solidFill>
        <a:ln w="38100">
          <a:solidFill>
            <a:schemeClr val="accent6"/>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chemeClr val="accent6"/>
              </a:solidFill>
              <a:latin typeface="ＭＳ Ｐゴシック"/>
              <a:ea typeface="ＭＳ Ｐゴシック"/>
            </a:rPr>
            <a:t>同じグループは、同じ乗車場所でお願いします。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ut@union-travel.co.jp&#122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FF81-EF1A-43B6-BCA6-200F7CD704BF}">
  <sheetPr>
    <tabColor theme="3"/>
  </sheetPr>
  <dimension ref="A1:G38"/>
  <sheetViews>
    <sheetView showZeros="0" showOutlineSymbols="0" topLeftCell="A13" zoomScaleNormal="100" workbookViewId="0">
      <selection activeCell="I18" sqref="I18"/>
    </sheetView>
  </sheetViews>
  <sheetFormatPr defaultColWidth="20.375" defaultRowHeight="13.5" x14ac:dyDescent="0.15"/>
  <cols>
    <col min="1" max="1" width="6.75" style="1" customWidth="1"/>
    <col min="2" max="2" width="7.75" style="1" customWidth="1"/>
    <col min="3" max="3" width="13.125" style="1" customWidth="1"/>
    <col min="4" max="4" width="22.25" style="1" customWidth="1"/>
    <col min="5" max="5" width="16.75" style="1" customWidth="1"/>
    <col min="6" max="6" width="13" style="1" customWidth="1"/>
    <col min="7" max="8" width="11" style="1" customWidth="1"/>
    <col min="9" max="16384" width="20.375" style="1"/>
  </cols>
  <sheetData>
    <row r="1" spans="1:7" ht="28.5" x14ac:dyDescent="0.15">
      <c r="A1" s="5" t="s">
        <v>6</v>
      </c>
    </row>
    <row r="2" spans="1:7" ht="14.25" x14ac:dyDescent="0.15">
      <c r="A2" s="4" t="s">
        <v>13</v>
      </c>
    </row>
    <row r="3" spans="1:7" ht="14.25" x14ac:dyDescent="0.15">
      <c r="A3" s="4" t="s">
        <v>28</v>
      </c>
    </row>
    <row r="4" spans="1:7" ht="14.25" x14ac:dyDescent="0.15">
      <c r="A4" s="4" t="s">
        <v>27</v>
      </c>
    </row>
    <row r="5" spans="1:7" ht="14.25" x14ac:dyDescent="0.15">
      <c r="A5" s="6" t="s">
        <v>8</v>
      </c>
      <c r="B5" s="12"/>
      <c r="C5" s="12"/>
      <c r="D5" s="12"/>
      <c r="E5" s="12"/>
      <c r="F5" s="12"/>
    </row>
    <row r="6" spans="1:7" ht="17.25" x14ac:dyDescent="0.15">
      <c r="A6" s="6" t="s">
        <v>14</v>
      </c>
      <c r="B6" s="13"/>
      <c r="C6" s="13"/>
      <c r="D6" s="14"/>
      <c r="E6" s="14"/>
      <c r="F6" s="14"/>
    </row>
    <row r="7" spans="1:7" ht="14.25" x14ac:dyDescent="0.15">
      <c r="A7" s="6" t="s">
        <v>9</v>
      </c>
      <c r="B7" s="13"/>
      <c r="C7" s="13"/>
      <c r="D7" s="13"/>
      <c r="E7" s="13"/>
      <c r="F7" s="13"/>
    </row>
    <row r="8" spans="1:7" ht="14.25" x14ac:dyDescent="0.15">
      <c r="A8" s="6" t="s">
        <v>15</v>
      </c>
      <c r="B8" s="15"/>
      <c r="C8" s="15"/>
      <c r="D8" s="15"/>
      <c r="E8" s="15"/>
      <c r="F8" s="15"/>
    </row>
    <row r="9" spans="1:7" ht="20.25" customHeight="1" x14ac:dyDescent="0.15">
      <c r="A9" s="6"/>
      <c r="B9" s="7"/>
      <c r="C9" s="7"/>
      <c r="D9" s="7"/>
      <c r="E9" s="7"/>
      <c r="F9" s="7"/>
    </row>
    <row r="10" spans="1:7" ht="32.25" customHeight="1" x14ac:dyDescent="0.15">
      <c r="A10" s="41" t="s">
        <v>19</v>
      </c>
      <c r="B10" s="41"/>
      <c r="C10" s="42" t="s">
        <v>16</v>
      </c>
      <c r="D10" s="42"/>
      <c r="E10" s="42"/>
      <c r="F10" s="42"/>
    </row>
    <row r="11" spans="1:7" ht="33" customHeight="1" x14ac:dyDescent="0.15">
      <c r="A11" s="41" t="s">
        <v>0</v>
      </c>
      <c r="B11" s="41"/>
      <c r="C11" s="42" t="s">
        <v>10</v>
      </c>
      <c r="D11" s="42"/>
      <c r="E11" s="42"/>
      <c r="F11" s="42"/>
    </row>
    <row r="12" spans="1:7" ht="19.5" customHeight="1" x14ac:dyDescent="0.15">
      <c r="A12" s="41" t="s">
        <v>1</v>
      </c>
      <c r="B12" s="41"/>
      <c r="C12" s="2" t="s">
        <v>3</v>
      </c>
      <c r="D12" s="43"/>
      <c r="E12" s="43"/>
      <c r="F12" s="43"/>
    </row>
    <row r="13" spans="1:7" ht="19.5" customHeight="1" thickBot="1" x14ac:dyDescent="0.2">
      <c r="A13" s="41"/>
      <c r="B13" s="41"/>
      <c r="C13" s="2" t="s">
        <v>4</v>
      </c>
      <c r="D13" s="55"/>
      <c r="E13" s="55"/>
      <c r="F13" s="55"/>
    </row>
    <row r="14" spans="1:7" ht="19.5" customHeight="1" thickTop="1" thickBot="1" x14ac:dyDescent="0.2">
      <c r="A14" s="41"/>
      <c r="B14" s="41"/>
      <c r="C14" s="49" t="s">
        <v>5</v>
      </c>
      <c r="D14" s="56"/>
      <c r="E14" s="57"/>
      <c r="F14" s="58"/>
    </row>
    <row r="15" spans="1:7" ht="15" thickTop="1" thickBot="1" x14ac:dyDescent="0.2"/>
    <row r="16" spans="1:7" ht="15.75" customHeight="1" thickTop="1" x14ac:dyDescent="0.15">
      <c r="A16" s="38" t="s">
        <v>2</v>
      </c>
      <c r="B16" s="38" t="s">
        <v>21</v>
      </c>
      <c r="C16" s="38" t="s">
        <v>22</v>
      </c>
      <c r="D16" s="36" t="s">
        <v>23</v>
      </c>
      <c r="E16" s="9" t="s">
        <v>24</v>
      </c>
      <c r="F16" s="8" t="s">
        <v>12</v>
      </c>
      <c r="G16" s="60" t="s">
        <v>41</v>
      </c>
    </row>
    <row r="17" spans="1:7" ht="15.75" customHeight="1" thickBot="1" x14ac:dyDescent="0.2">
      <c r="A17" s="39"/>
      <c r="B17" s="40"/>
      <c r="C17" s="39"/>
      <c r="D17" s="37"/>
      <c r="E17" s="35" t="s">
        <v>25</v>
      </c>
      <c r="F17" s="11" t="s">
        <v>26</v>
      </c>
      <c r="G17" s="61"/>
    </row>
    <row r="18" spans="1:7" ht="21" customHeight="1" thickTop="1" x14ac:dyDescent="0.15">
      <c r="A18" s="26">
        <v>1</v>
      </c>
      <c r="B18" s="31" t="s">
        <v>29</v>
      </c>
      <c r="C18" s="29" t="s">
        <v>30</v>
      </c>
      <c r="D18" s="26" t="s">
        <v>11</v>
      </c>
      <c r="E18" s="52" t="s">
        <v>40</v>
      </c>
      <c r="F18" s="16" t="s">
        <v>32</v>
      </c>
      <c r="G18" s="62" t="str">
        <f>IFERROR(VLOOKUP(E18,Sheet2!$A$1:$B$3,2,FALSE),"")</f>
        <v>富士</v>
      </c>
    </row>
    <row r="19" spans="1:7" ht="21" customHeight="1" x14ac:dyDescent="0.15">
      <c r="A19" s="26">
        <v>2</v>
      </c>
      <c r="B19" s="32" t="s">
        <v>29</v>
      </c>
      <c r="C19" s="29"/>
      <c r="D19" s="26" t="s">
        <v>31</v>
      </c>
      <c r="E19" s="53" t="s">
        <v>40</v>
      </c>
      <c r="F19" s="51"/>
      <c r="G19" s="62" t="str">
        <f>IFERROR(VLOOKUP(E19,Sheet2!$A$1:$B$3,2,FALSE),"")</f>
        <v>富士</v>
      </c>
    </row>
    <row r="20" spans="1:7" ht="21" customHeight="1" x14ac:dyDescent="0.15">
      <c r="A20" s="26">
        <v>3</v>
      </c>
      <c r="B20" s="32" t="s">
        <v>33</v>
      </c>
      <c r="C20" s="29" t="s">
        <v>30</v>
      </c>
      <c r="D20" s="26" t="s">
        <v>34</v>
      </c>
      <c r="E20" s="53" t="s">
        <v>40</v>
      </c>
      <c r="F20" s="51" t="s">
        <v>37</v>
      </c>
      <c r="G20" s="62" t="s">
        <v>43</v>
      </c>
    </row>
    <row r="21" spans="1:7" ht="21" customHeight="1" x14ac:dyDescent="0.15">
      <c r="A21" s="26">
        <v>4</v>
      </c>
      <c r="B21" s="32" t="s">
        <v>33</v>
      </c>
      <c r="C21" s="29"/>
      <c r="D21" s="26" t="s">
        <v>35</v>
      </c>
      <c r="E21" s="53" t="s">
        <v>40</v>
      </c>
      <c r="F21" s="51"/>
      <c r="G21" s="62" t="s">
        <v>43</v>
      </c>
    </row>
    <row r="22" spans="1:7" ht="21" customHeight="1" thickBot="1" x14ac:dyDescent="0.2">
      <c r="A22" s="26">
        <v>5</v>
      </c>
      <c r="B22" s="33" t="s">
        <v>33</v>
      </c>
      <c r="C22" s="29"/>
      <c r="D22" s="26" t="s">
        <v>36</v>
      </c>
      <c r="E22" s="54" t="s">
        <v>40</v>
      </c>
      <c r="F22" s="51"/>
      <c r="G22" s="63" t="s">
        <v>43</v>
      </c>
    </row>
    <row r="23" spans="1:7" ht="21" customHeight="1" thickTop="1" x14ac:dyDescent="0.15">
      <c r="A23" s="3">
        <v>6</v>
      </c>
      <c r="B23" s="30"/>
      <c r="C23" s="2"/>
      <c r="D23" s="3"/>
      <c r="E23" s="34"/>
      <c r="F23" s="26"/>
      <c r="G23" s="59">
        <f t="shared" ref="G23:G37" si="0">IF(E23="大人",1500,IF(E23="高校生",1500,IF(E23="中学生",1500,IF(E23="小学生",1000,IF(E23="4歳～未就学児",1000,0)))))</f>
        <v>0</v>
      </c>
    </row>
    <row r="24" spans="1:7" ht="21" customHeight="1" x14ac:dyDescent="0.15">
      <c r="A24" s="3">
        <v>7</v>
      </c>
      <c r="B24" s="2"/>
      <c r="C24" s="2"/>
      <c r="D24" s="3"/>
      <c r="E24" s="3"/>
      <c r="F24" s="26"/>
      <c r="G24" s="20">
        <f t="shared" si="0"/>
        <v>0</v>
      </c>
    </row>
    <row r="25" spans="1:7" ht="21" customHeight="1" x14ac:dyDescent="0.15">
      <c r="A25" s="3">
        <v>8</v>
      </c>
      <c r="B25" s="2"/>
      <c r="C25" s="2"/>
      <c r="D25" s="3"/>
      <c r="E25" s="3"/>
      <c r="F25" s="26"/>
      <c r="G25" s="20">
        <f t="shared" si="0"/>
        <v>0</v>
      </c>
    </row>
    <row r="26" spans="1:7" ht="21" customHeight="1" x14ac:dyDescent="0.15">
      <c r="A26" s="3">
        <v>9</v>
      </c>
      <c r="B26" s="2"/>
      <c r="C26" s="2"/>
      <c r="D26" s="3"/>
      <c r="E26" s="3"/>
      <c r="F26" s="26"/>
      <c r="G26" s="20">
        <f t="shared" si="0"/>
        <v>0</v>
      </c>
    </row>
    <row r="27" spans="1:7" ht="21" customHeight="1" x14ac:dyDescent="0.15">
      <c r="A27" s="3">
        <v>10</v>
      </c>
      <c r="B27" s="2"/>
      <c r="C27" s="2"/>
      <c r="D27" s="3"/>
      <c r="E27" s="3"/>
      <c r="F27" s="26"/>
      <c r="G27" s="20">
        <f t="shared" si="0"/>
        <v>0</v>
      </c>
    </row>
    <row r="28" spans="1:7" ht="21" customHeight="1" x14ac:dyDescent="0.15">
      <c r="A28" s="3">
        <v>11</v>
      </c>
      <c r="B28" s="2"/>
      <c r="C28" s="2"/>
      <c r="D28" s="3"/>
      <c r="E28" s="3"/>
      <c r="F28" s="26"/>
      <c r="G28" s="20">
        <f t="shared" si="0"/>
        <v>0</v>
      </c>
    </row>
    <row r="29" spans="1:7" ht="21" customHeight="1" x14ac:dyDescent="0.15">
      <c r="A29" s="3">
        <v>12</v>
      </c>
      <c r="B29" s="2"/>
      <c r="C29" s="2"/>
      <c r="D29" s="3"/>
      <c r="E29" s="3"/>
      <c r="F29" s="26"/>
      <c r="G29" s="20">
        <f t="shared" si="0"/>
        <v>0</v>
      </c>
    </row>
    <row r="30" spans="1:7" ht="21" customHeight="1" x14ac:dyDescent="0.15">
      <c r="A30" s="3">
        <v>13</v>
      </c>
      <c r="B30" s="2"/>
      <c r="C30" s="2"/>
      <c r="D30" s="3"/>
      <c r="E30" s="3"/>
      <c r="F30" s="26"/>
      <c r="G30" s="20">
        <f t="shared" si="0"/>
        <v>0</v>
      </c>
    </row>
    <row r="31" spans="1:7" ht="21" customHeight="1" x14ac:dyDescent="0.15">
      <c r="A31" s="3">
        <v>14</v>
      </c>
      <c r="B31" s="2"/>
      <c r="C31" s="2"/>
      <c r="D31" s="3"/>
      <c r="E31" s="3"/>
      <c r="F31" s="26"/>
      <c r="G31" s="20">
        <f t="shared" si="0"/>
        <v>0</v>
      </c>
    </row>
    <row r="32" spans="1:7" ht="21" customHeight="1" x14ac:dyDescent="0.15">
      <c r="A32" s="3">
        <v>15</v>
      </c>
      <c r="B32" s="2"/>
      <c r="C32" s="2"/>
      <c r="D32" s="3"/>
      <c r="E32" s="3"/>
      <c r="F32" s="26"/>
      <c r="G32" s="20">
        <f t="shared" si="0"/>
        <v>0</v>
      </c>
    </row>
    <row r="33" spans="1:7" ht="21" customHeight="1" x14ac:dyDescent="0.15">
      <c r="A33" s="3">
        <v>16</v>
      </c>
      <c r="B33" s="2"/>
      <c r="C33" s="2"/>
      <c r="D33" s="3"/>
      <c r="E33" s="3"/>
      <c r="F33" s="26"/>
      <c r="G33" s="20">
        <f t="shared" si="0"/>
        <v>0</v>
      </c>
    </row>
    <row r="34" spans="1:7" ht="21" customHeight="1" x14ac:dyDescent="0.15">
      <c r="A34" s="3">
        <v>17</v>
      </c>
      <c r="B34" s="2"/>
      <c r="C34" s="2"/>
      <c r="D34" s="3"/>
      <c r="E34" s="3"/>
      <c r="F34" s="26"/>
      <c r="G34" s="20">
        <f t="shared" si="0"/>
        <v>0</v>
      </c>
    </row>
    <row r="35" spans="1:7" ht="21" customHeight="1" x14ac:dyDescent="0.15">
      <c r="A35" s="3">
        <v>18</v>
      </c>
      <c r="B35" s="2"/>
      <c r="C35" s="2"/>
      <c r="D35" s="3"/>
      <c r="E35" s="3"/>
      <c r="F35" s="26"/>
      <c r="G35" s="20">
        <f t="shared" si="0"/>
        <v>0</v>
      </c>
    </row>
    <row r="36" spans="1:7" ht="21" customHeight="1" x14ac:dyDescent="0.15">
      <c r="A36" s="3">
        <v>19</v>
      </c>
      <c r="B36" s="2"/>
      <c r="C36" s="2"/>
      <c r="D36" s="3"/>
      <c r="E36" s="3"/>
      <c r="F36" s="26"/>
      <c r="G36" s="20">
        <f t="shared" si="0"/>
        <v>0</v>
      </c>
    </row>
    <row r="37" spans="1:7" ht="21" customHeight="1" x14ac:dyDescent="0.15">
      <c r="A37" s="3">
        <v>20</v>
      </c>
      <c r="B37" s="2"/>
      <c r="C37" s="2"/>
      <c r="D37" s="3"/>
      <c r="E37" s="3"/>
      <c r="F37" s="26"/>
      <c r="G37" s="19">
        <f t="shared" si="0"/>
        <v>0</v>
      </c>
    </row>
    <row r="38" spans="1:7" ht="21" customHeight="1" x14ac:dyDescent="0.15">
      <c r="A38" s="21" t="s">
        <v>38</v>
      </c>
      <c r="B38" s="22"/>
      <c r="C38" s="22"/>
      <c r="D38" s="22"/>
      <c r="E38" s="22"/>
      <c r="F38" s="27"/>
      <c r="G38" s="23">
        <f>SUM(G18:G37)</f>
        <v>0</v>
      </c>
    </row>
  </sheetData>
  <mergeCells count="13">
    <mergeCell ref="A10:B10"/>
    <mergeCell ref="C10:F10"/>
    <mergeCell ref="A11:B11"/>
    <mergeCell ref="C11:F11"/>
    <mergeCell ref="A12:B14"/>
    <mergeCell ref="D12:F12"/>
    <mergeCell ref="D13:F13"/>
    <mergeCell ref="D14:F14"/>
    <mergeCell ref="G16:G17"/>
    <mergeCell ref="A16:A17"/>
    <mergeCell ref="B16:B17"/>
    <mergeCell ref="C16:C17"/>
    <mergeCell ref="D16:D17"/>
  </mergeCells>
  <phoneticPr fontId="1"/>
  <pageMargins left="0.39370078740157483" right="0.39370078740157483" top="0.59055118110236227" bottom="0.59055118110236227" header="0.51181102362204722" footer="0.51181102362204722"/>
  <pageSetup paperSize="9" scale="75"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BF10C0F-7C74-4876-8A9C-D21BD146AE85}">
          <x14:formula1>
            <xm:f>Sheet2!$A$1:$A$5</xm:f>
          </x14:formula1>
          <xm:sqref>E19:E37</xm:sqref>
        </x14:dataValidation>
        <x14:dataValidation type="list" allowBlank="1" showInputMessage="1" showErrorMessage="1" xr:uid="{E1877630-50CB-467E-8372-875F60F18EA3}">
          <x14:formula1>
            <xm:f>Sheet2!$A$1:$A$3</xm:f>
          </x14:formula1>
          <xm:sqref>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L43"/>
  <sheetViews>
    <sheetView showZeros="0" tabSelected="1" showOutlineSymbols="0" zoomScaleNormal="100" workbookViewId="0">
      <selection activeCell="C13" sqref="C13"/>
    </sheetView>
  </sheetViews>
  <sheetFormatPr defaultColWidth="20.375" defaultRowHeight="13.5" x14ac:dyDescent="0.15"/>
  <cols>
    <col min="1" max="1" width="6.75" style="1" customWidth="1"/>
    <col min="2" max="2" width="7.75" style="1" customWidth="1"/>
    <col min="3" max="3" width="12.625" style="1" bestFit="1" customWidth="1"/>
    <col min="4" max="4" width="22.25" style="1" customWidth="1"/>
    <col min="5" max="5" width="12.5" style="1" bestFit="1" customWidth="1"/>
    <col min="6" max="6" width="16.75" style="1" customWidth="1"/>
    <col min="7" max="7" width="11.5" style="1" customWidth="1"/>
    <col min="8" max="8" width="13" style="1" customWidth="1"/>
    <col min="9" max="9" width="14" style="1" customWidth="1"/>
    <col min="10" max="11" width="11" style="1" customWidth="1"/>
    <col min="12" max="16384" width="20.375" style="1"/>
  </cols>
  <sheetData>
    <row r="1" spans="1:12" ht="21" customHeight="1" x14ac:dyDescent="0.15">
      <c r="A1" s="47" t="s">
        <v>7</v>
      </c>
      <c r="B1" s="47"/>
      <c r="C1" s="47"/>
      <c r="D1" s="47"/>
      <c r="E1" s="47"/>
      <c r="F1" s="47"/>
      <c r="G1" s="47"/>
      <c r="H1" s="12"/>
      <c r="K1" s="5"/>
    </row>
    <row r="2" spans="1:12" ht="17.25" x14ac:dyDescent="0.15">
      <c r="A2" s="46" t="s">
        <v>17</v>
      </c>
      <c r="B2" s="46"/>
      <c r="C2" s="46"/>
      <c r="D2" s="44" t="s">
        <v>39</v>
      </c>
      <c r="E2" s="45"/>
      <c r="F2" s="45"/>
      <c r="G2" s="45"/>
      <c r="H2" s="18"/>
      <c r="K2" s="4"/>
    </row>
    <row r="3" spans="1:12" ht="21" customHeight="1" x14ac:dyDescent="0.15">
      <c r="A3" s="46"/>
      <c r="B3" s="46"/>
      <c r="C3" s="46"/>
      <c r="D3" s="46" t="s">
        <v>18</v>
      </c>
      <c r="E3" s="46"/>
      <c r="F3" s="46"/>
      <c r="G3" s="46"/>
      <c r="H3" s="13"/>
      <c r="K3" s="4"/>
    </row>
    <row r="4" spans="1:12" ht="20.25" customHeight="1" x14ac:dyDescent="0.15">
      <c r="A4" s="48" t="s">
        <v>20</v>
      </c>
      <c r="B4" s="48"/>
      <c r="C4" s="48"/>
      <c r="D4" s="48"/>
      <c r="E4" s="48"/>
      <c r="F4" s="48"/>
      <c r="G4" s="48"/>
      <c r="H4" s="15"/>
      <c r="K4" s="4"/>
    </row>
    <row r="5" spans="1:12" ht="32.25" customHeight="1" x14ac:dyDescent="0.15">
      <c r="A5" s="41" t="s">
        <v>19</v>
      </c>
      <c r="B5" s="41"/>
      <c r="C5" s="42" t="s">
        <v>16</v>
      </c>
      <c r="D5" s="42"/>
      <c r="E5" s="42"/>
      <c r="F5" s="42"/>
      <c r="G5" s="42"/>
      <c r="H5" s="24"/>
      <c r="K5" s="6"/>
    </row>
    <row r="6" spans="1:12" ht="33" customHeight="1" x14ac:dyDescent="0.15">
      <c r="A6" s="41" t="s">
        <v>0</v>
      </c>
      <c r="B6" s="41"/>
      <c r="C6" s="42" t="s">
        <v>10</v>
      </c>
      <c r="D6" s="42"/>
      <c r="E6" s="42"/>
      <c r="F6" s="42"/>
      <c r="G6" s="42"/>
      <c r="H6" s="24"/>
      <c r="K6" s="6"/>
    </row>
    <row r="7" spans="1:12" ht="19.5" customHeight="1" x14ac:dyDescent="0.15">
      <c r="A7" s="41" t="s">
        <v>1</v>
      </c>
      <c r="B7" s="41"/>
      <c r="C7" s="2" t="s">
        <v>3</v>
      </c>
      <c r="D7" s="43"/>
      <c r="E7" s="43"/>
      <c r="F7" s="43"/>
      <c r="G7" s="43"/>
      <c r="H7" s="25"/>
      <c r="K7" s="6"/>
    </row>
    <row r="8" spans="1:12" ht="19.5" customHeight="1" x14ac:dyDescent="0.15">
      <c r="A8" s="41"/>
      <c r="B8" s="41"/>
      <c r="C8" s="2" t="s">
        <v>4</v>
      </c>
      <c r="D8" s="43"/>
      <c r="E8" s="43"/>
      <c r="F8" s="43"/>
      <c r="G8" s="43"/>
      <c r="H8" s="25"/>
      <c r="K8" s="6"/>
    </row>
    <row r="9" spans="1:12" ht="19.5" customHeight="1" x14ac:dyDescent="0.15">
      <c r="A9" s="41"/>
      <c r="B9" s="41"/>
      <c r="C9" s="2" t="s">
        <v>5</v>
      </c>
      <c r="D9" s="43"/>
      <c r="E9" s="43"/>
      <c r="F9" s="43"/>
      <c r="G9" s="43"/>
      <c r="H9" s="25"/>
    </row>
    <row r="11" spans="1:12" ht="15.75" customHeight="1" x14ac:dyDescent="0.15">
      <c r="A11" s="38" t="s">
        <v>2</v>
      </c>
      <c r="B11" s="38" t="s">
        <v>21</v>
      </c>
      <c r="C11" s="38" t="s">
        <v>22</v>
      </c>
      <c r="D11" s="36" t="s">
        <v>23</v>
      </c>
      <c r="E11" s="9" t="s">
        <v>24</v>
      </c>
      <c r="F11" s="8" t="s">
        <v>12</v>
      </c>
      <c r="G11" s="36" t="s">
        <v>41</v>
      </c>
    </row>
    <row r="12" spans="1:12" ht="15.75" customHeight="1" x14ac:dyDescent="0.15">
      <c r="A12" s="39"/>
      <c r="B12" s="39"/>
      <c r="C12" s="39"/>
      <c r="D12" s="37"/>
      <c r="E12" s="10" t="s">
        <v>25</v>
      </c>
      <c r="F12" s="11" t="s">
        <v>26</v>
      </c>
      <c r="G12" s="37"/>
    </row>
    <row r="13" spans="1:12" ht="21" customHeight="1" x14ac:dyDescent="0.15">
      <c r="A13" s="3">
        <v>1</v>
      </c>
      <c r="B13" s="2"/>
      <c r="C13" s="2"/>
      <c r="D13" s="3"/>
      <c r="E13" s="3"/>
      <c r="F13" s="19"/>
      <c r="G13" s="50"/>
      <c r="H13" s="17"/>
      <c r="I13" s="17"/>
      <c r="J13" s="17"/>
      <c r="L13" s="17"/>
    </row>
    <row r="14" spans="1:12" ht="21" customHeight="1" x14ac:dyDescent="0.15">
      <c r="A14" s="3">
        <v>2</v>
      </c>
      <c r="B14" s="2"/>
      <c r="C14" s="2"/>
      <c r="D14" s="3"/>
      <c r="E14" s="3"/>
      <c r="F14" s="3"/>
      <c r="G14" s="50"/>
      <c r="H14" s="17"/>
      <c r="I14" s="17"/>
      <c r="J14" s="17"/>
      <c r="L14" s="17"/>
    </row>
    <row r="15" spans="1:12" ht="21" customHeight="1" x14ac:dyDescent="0.15">
      <c r="A15" s="3">
        <v>3</v>
      </c>
      <c r="B15" s="2"/>
      <c r="C15" s="2"/>
      <c r="D15" s="3"/>
      <c r="E15" s="3"/>
      <c r="F15" s="3"/>
      <c r="G15" s="50"/>
      <c r="H15" s="17"/>
      <c r="I15" s="17"/>
      <c r="J15" s="17"/>
      <c r="L15" s="17"/>
    </row>
    <row r="16" spans="1:12" ht="21" customHeight="1" x14ac:dyDescent="0.15">
      <c r="A16" s="3">
        <v>4</v>
      </c>
      <c r="B16" s="2"/>
      <c r="C16" s="2"/>
      <c r="D16" s="3"/>
      <c r="E16" s="3"/>
      <c r="F16" s="3"/>
      <c r="G16" s="50"/>
      <c r="H16" s="17"/>
      <c r="I16" s="17"/>
      <c r="J16" s="17"/>
      <c r="L16" s="17"/>
    </row>
    <row r="17" spans="1:12" ht="21" customHeight="1" x14ac:dyDescent="0.15">
      <c r="A17" s="3">
        <v>5</v>
      </c>
      <c r="B17" s="2"/>
      <c r="C17" s="2"/>
      <c r="D17" s="3"/>
      <c r="E17" s="3"/>
      <c r="F17" s="3"/>
      <c r="G17" s="50"/>
      <c r="H17" s="17"/>
      <c r="I17" s="17"/>
      <c r="J17" s="17"/>
      <c r="L17" s="17"/>
    </row>
    <row r="18" spans="1:12" ht="21" customHeight="1" x14ac:dyDescent="0.15">
      <c r="A18" s="3">
        <v>6</v>
      </c>
      <c r="B18" s="2"/>
      <c r="C18" s="2"/>
      <c r="D18" s="3"/>
      <c r="E18" s="3"/>
      <c r="F18" s="3"/>
      <c r="G18" s="50"/>
      <c r="H18" s="17">
        <v>0</v>
      </c>
      <c r="I18" s="17">
        <v>0</v>
      </c>
      <c r="J18" s="17"/>
      <c r="K18" s="17">
        <v>0</v>
      </c>
    </row>
    <row r="19" spans="1:12" ht="21" customHeight="1" x14ac:dyDescent="0.15">
      <c r="A19" s="3">
        <v>7</v>
      </c>
      <c r="B19" s="2"/>
      <c r="C19" s="2"/>
      <c r="D19" s="3"/>
      <c r="E19" s="3"/>
      <c r="F19" s="3"/>
      <c r="G19" s="50"/>
    </row>
    <row r="20" spans="1:12" ht="21" customHeight="1" x14ac:dyDescent="0.15">
      <c r="A20" s="3">
        <v>8</v>
      </c>
      <c r="B20" s="2"/>
      <c r="C20" s="2"/>
      <c r="D20" s="3"/>
      <c r="E20" s="3"/>
      <c r="F20" s="3"/>
      <c r="G20" s="50"/>
    </row>
    <row r="21" spans="1:12" ht="21" customHeight="1" x14ac:dyDescent="0.15">
      <c r="A21" s="3">
        <v>9</v>
      </c>
      <c r="B21" s="2"/>
      <c r="C21" s="2"/>
      <c r="D21" s="3"/>
      <c r="E21" s="3"/>
      <c r="F21" s="3"/>
      <c r="G21" s="50"/>
    </row>
    <row r="22" spans="1:12" ht="21" customHeight="1" x14ac:dyDescent="0.15">
      <c r="A22" s="3">
        <v>10</v>
      </c>
      <c r="B22" s="2"/>
      <c r="C22" s="2"/>
      <c r="D22" s="3"/>
      <c r="E22" s="3"/>
      <c r="F22" s="3"/>
      <c r="G22" s="50"/>
    </row>
    <row r="23" spans="1:12" ht="21" customHeight="1" x14ac:dyDescent="0.15">
      <c r="A23" s="3">
        <v>11</v>
      </c>
      <c r="B23" s="2"/>
      <c r="C23" s="2"/>
      <c r="D23" s="3"/>
      <c r="E23" s="3"/>
      <c r="F23" s="3"/>
      <c r="G23" s="50"/>
    </row>
    <row r="24" spans="1:12" ht="21" customHeight="1" x14ac:dyDescent="0.15">
      <c r="A24" s="3">
        <v>12</v>
      </c>
      <c r="B24" s="2"/>
      <c r="C24" s="2"/>
      <c r="D24" s="3"/>
      <c r="E24" s="3"/>
      <c r="F24" s="3"/>
      <c r="G24" s="50"/>
    </row>
    <row r="25" spans="1:12" ht="21" customHeight="1" x14ac:dyDescent="0.15">
      <c r="A25" s="3">
        <v>13</v>
      </c>
      <c r="B25" s="2"/>
      <c r="C25" s="2"/>
      <c r="D25" s="3"/>
      <c r="E25" s="3"/>
      <c r="F25" s="3"/>
      <c r="G25" s="50"/>
    </row>
    <row r="26" spans="1:12" ht="21" customHeight="1" x14ac:dyDescent="0.15">
      <c r="A26" s="3">
        <v>14</v>
      </c>
      <c r="B26" s="2"/>
      <c r="C26" s="2"/>
      <c r="D26" s="3"/>
      <c r="E26" s="3"/>
      <c r="F26" s="3"/>
      <c r="G26" s="50"/>
    </row>
    <row r="27" spans="1:12" ht="21" customHeight="1" x14ac:dyDescent="0.15">
      <c r="A27" s="3">
        <v>15</v>
      </c>
      <c r="B27" s="2"/>
      <c r="C27" s="2"/>
      <c r="D27" s="3"/>
      <c r="E27" s="3"/>
      <c r="F27" s="3"/>
      <c r="G27" s="50"/>
    </row>
    <row r="28" spans="1:12" ht="21" customHeight="1" x14ac:dyDescent="0.15">
      <c r="A28" s="3">
        <v>16</v>
      </c>
      <c r="B28" s="2"/>
      <c r="C28" s="2"/>
      <c r="D28" s="3"/>
      <c r="E28" s="3"/>
      <c r="F28" s="3"/>
      <c r="G28" s="50"/>
    </row>
    <row r="29" spans="1:12" ht="21" customHeight="1" x14ac:dyDescent="0.15">
      <c r="A29" s="3">
        <v>17</v>
      </c>
      <c r="B29" s="2"/>
      <c r="C29" s="2"/>
      <c r="D29" s="3"/>
      <c r="E29" s="3"/>
      <c r="F29" s="3"/>
      <c r="G29" s="50"/>
    </row>
    <row r="30" spans="1:12" ht="21" customHeight="1" x14ac:dyDescent="0.15">
      <c r="A30" s="3">
        <v>18</v>
      </c>
      <c r="B30" s="2"/>
      <c r="C30" s="2"/>
      <c r="D30" s="3"/>
      <c r="E30" s="3"/>
      <c r="F30" s="3"/>
      <c r="G30" s="50"/>
    </row>
    <row r="31" spans="1:12" ht="21" customHeight="1" x14ac:dyDescent="0.15">
      <c r="A31" s="3">
        <v>19</v>
      </c>
      <c r="B31" s="2"/>
      <c r="C31" s="2"/>
      <c r="D31" s="3"/>
      <c r="E31" s="3"/>
      <c r="F31" s="3"/>
      <c r="G31" s="50"/>
    </row>
    <row r="32" spans="1:12" ht="21" customHeight="1" x14ac:dyDescent="0.15">
      <c r="A32" s="3">
        <v>20</v>
      </c>
      <c r="B32" s="2"/>
      <c r="C32" s="2"/>
      <c r="D32" s="3"/>
      <c r="E32" s="3"/>
      <c r="F32" s="3"/>
      <c r="G32" s="50"/>
    </row>
    <row r="33" spans="1:7" ht="21" customHeight="1" x14ac:dyDescent="0.15">
      <c r="A33" s="3">
        <v>21</v>
      </c>
      <c r="B33" s="2"/>
      <c r="C33" s="2"/>
      <c r="D33" s="3"/>
      <c r="E33" s="3"/>
      <c r="F33" s="3"/>
      <c r="G33" s="50"/>
    </row>
    <row r="34" spans="1:7" ht="21" customHeight="1" x14ac:dyDescent="0.15">
      <c r="A34" s="3">
        <v>22</v>
      </c>
      <c r="B34" s="2"/>
      <c r="C34" s="2"/>
      <c r="D34" s="3"/>
      <c r="E34" s="3"/>
      <c r="F34" s="3"/>
      <c r="G34" s="50"/>
    </row>
    <row r="35" spans="1:7" ht="21" customHeight="1" x14ac:dyDescent="0.15">
      <c r="A35" s="3">
        <v>23</v>
      </c>
      <c r="B35" s="2"/>
      <c r="C35" s="2"/>
      <c r="D35" s="3"/>
      <c r="E35" s="3"/>
      <c r="F35" s="3"/>
      <c r="G35" s="50"/>
    </row>
    <row r="36" spans="1:7" ht="21" customHeight="1" x14ac:dyDescent="0.15">
      <c r="A36" s="3">
        <v>24</v>
      </c>
      <c r="B36" s="2"/>
      <c r="C36" s="2"/>
      <c r="D36" s="3"/>
      <c r="E36" s="3"/>
      <c r="F36" s="3"/>
      <c r="G36" s="50"/>
    </row>
    <row r="37" spans="1:7" ht="21" customHeight="1" x14ac:dyDescent="0.15">
      <c r="A37" s="3">
        <v>25</v>
      </c>
      <c r="B37" s="2"/>
      <c r="C37" s="2"/>
      <c r="D37" s="3"/>
      <c r="E37" s="3"/>
      <c r="F37" s="3"/>
      <c r="G37" s="50"/>
    </row>
    <row r="38" spans="1:7" ht="21" customHeight="1" x14ac:dyDescent="0.15">
      <c r="A38" s="3">
        <v>26</v>
      </c>
      <c r="B38" s="2"/>
      <c r="C38" s="2"/>
      <c r="D38" s="3"/>
      <c r="E38" s="3"/>
      <c r="F38" s="3"/>
      <c r="G38" s="50"/>
    </row>
    <row r="39" spans="1:7" ht="21" customHeight="1" x14ac:dyDescent="0.15">
      <c r="A39" s="3">
        <v>27</v>
      </c>
      <c r="B39" s="2"/>
      <c r="C39" s="2"/>
      <c r="D39" s="3"/>
      <c r="E39" s="3"/>
      <c r="F39" s="3"/>
      <c r="G39" s="50"/>
    </row>
    <row r="40" spans="1:7" ht="21" customHeight="1" x14ac:dyDescent="0.15">
      <c r="A40" s="3">
        <v>28</v>
      </c>
      <c r="B40" s="2"/>
      <c r="C40" s="2"/>
      <c r="D40" s="3"/>
      <c r="E40" s="3"/>
      <c r="F40" s="3"/>
      <c r="G40" s="50"/>
    </row>
    <row r="41" spans="1:7" ht="21" customHeight="1" x14ac:dyDescent="0.15">
      <c r="A41" s="3">
        <v>29</v>
      </c>
      <c r="B41" s="2"/>
      <c r="C41" s="2"/>
      <c r="D41" s="3"/>
      <c r="E41" s="3"/>
      <c r="F41" s="3"/>
      <c r="G41" s="50"/>
    </row>
    <row r="42" spans="1:7" ht="21" customHeight="1" x14ac:dyDescent="0.15">
      <c r="A42" s="3">
        <v>30</v>
      </c>
      <c r="B42" s="2"/>
      <c r="C42" s="2"/>
      <c r="D42" s="3"/>
      <c r="E42" s="3"/>
      <c r="F42" s="3"/>
      <c r="G42" s="50"/>
    </row>
    <row r="43" spans="1:7" ht="21" customHeight="1" x14ac:dyDescent="0.15">
      <c r="A43" s="21" t="s">
        <v>38</v>
      </c>
      <c r="B43" s="22"/>
      <c r="C43" s="22"/>
      <c r="D43" s="22"/>
      <c r="E43" s="22">
        <f>COUNTA(E13:E42)</f>
        <v>0</v>
      </c>
      <c r="F43" s="22"/>
      <c r="G43" s="23">
        <f>SUM(G13:G42)</f>
        <v>0</v>
      </c>
    </row>
  </sheetData>
  <mergeCells count="18">
    <mergeCell ref="A1:G1"/>
    <mergeCell ref="A11:A12"/>
    <mergeCell ref="A7:B9"/>
    <mergeCell ref="D11:D12"/>
    <mergeCell ref="D7:G7"/>
    <mergeCell ref="D8:G8"/>
    <mergeCell ref="D9:G9"/>
    <mergeCell ref="A2:C3"/>
    <mergeCell ref="A4:G4"/>
    <mergeCell ref="A5:B5"/>
    <mergeCell ref="A6:B6"/>
    <mergeCell ref="C5:G5"/>
    <mergeCell ref="C6:G6"/>
    <mergeCell ref="B11:B12"/>
    <mergeCell ref="C11:C12"/>
    <mergeCell ref="D2:G2"/>
    <mergeCell ref="D3:G3"/>
    <mergeCell ref="G11:G12"/>
  </mergeCells>
  <phoneticPr fontId="1"/>
  <dataValidations count="1">
    <dataValidation type="list" allowBlank="1" showInputMessage="1" showErrorMessage="1" sqref="C13:C42" xr:uid="{861A5F58-7EBE-49A5-8799-4DC98B297A95}">
      <formula1>"○"</formula1>
    </dataValidation>
  </dataValidations>
  <hyperlinks>
    <hyperlink ref="D2" r:id="rId1" xr:uid="{0926C7C5-6096-4002-AF2C-B8B794B96BDF}"/>
  </hyperlinks>
  <printOptions horizontalCentered="1"/>
  <pageMargins left="0.39370078740157483" right="0.39370078740157483" top="0.59055118110236227" bottom="0.59055118110236227" header="0.51181102362204722" footer="0.51181102362204722"/>
  <pageSetup paperSize="9" scale="77" orientation="landscape" horizontalDpi="300" verticalDpi="300"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59CE371C-0813-413E-BD3D-C9EE30D79F9A}">
          <x14:formula1>
            <xm:f>Sheet2!$A$1:$A$1</xm:f>
          </x14:formula1>
          <xm:sqref>E13:E42</xm:sqref>
        </x14:dataValidation>
        <x14:dataValidation type="list" allowBlank="1" showInputMessage="1" showErrorMessage="1" xr:uid="{D669CB0E-FFBC-4826-96C1-5B14D4DFF98C}">
          <x14:formula1>
            <xm:f>Sheet2!$B$1:$B$2</xm:f>
          </x14:formula1>
          <xm:sqref>G13:G42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975B8-A5E8-4BE5-90D0-6D3449F27670}">
  <dimension ref="A1:B3"/>
  <sheetViews>
    <sheetView zoomScale="90" zoomScaleNormal="90" workbookViewId="0">
      <selection activeCell="B3" sqref="B3"/>
    </sheetView>
  </sheetViews>
  <sheetFormatPr defaultRowHeight="13.5" x14ac:dyDescent="0.15"/>
  <cols>
    <col min="1" max="1" width="14.125" bestFit="1" customWidth="1"/>
    <col min="2" max="2" width="17.125" bestFit="1" customWidth="1"/>
  </cols>
  <sheetData>
    <row r="1" spans="1:2" ht="15.75" x14ac:dyDescent="0.25">
      <c r="A1" s="28" t="s">
        <v>40</v>
      </c>
      <c r="B1" t="s">
        <v>42</v>
      </c>
    </row>
    <row r="2" spans="1:2" ht="15.75" x14ac:dyDescent="0.25">
      <c r="A2" s="28"/>
      <c r="B2" t="s">
        <v>43</v>
      </c>
    </row>
    <row r="3" spans="1:2" ht="15.75" x14ac:dyDescent="0.25">
      <c r="A3" s="28"/>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FC7BC49186923498D37F15B96011715" ma:contentTypeVersion="13" ma:contentTypeDescription="新しいドキュメントを作成します。" ma:contentTypeScope="" ma:versionID="b6dd7d39a3303653ce34e7b3a9b8c31f">
  <xsd:schema xmlns:xsd="http://www.w3.org/2001/XMLSchema" xmlns:xs="http://www.w3.org/2001/XMLSchema" xmlns:p="http://schemas.microsoft.com/office/2006/metadata/properties" xmlns:ns2="5209cc2a-0015-4406-b5e0-394641ec8cab" xmlns:ns3="f2941d25-514a-4233-a40b-875d9d90cf93" targetNamespace="http://schemas.microsoft.com/office/2006/metadata/properties" ma:root="true" ma:fieldsID="63a708852ac8d19d742a514181aca92b" ns2:_="" ns3:_="">
    <xsd:import namespace="5209cc2a-0015-4406-b5e0-394641ec8cab"/>
    <xsd:import namespace="f2941d25-514a-4233-a40b-875d9d90cf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9cc2a-0015-4406-b5e0-394641ec8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42df0f4d-e309-4a49-bb04-ab9bc747431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41d25-514a-4233-a40b-875d9d90cf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6f48f1a-26bd-4206-8cbe-d976f6c01d79}" ma:internalName="TaxCatchAll" ma:showField="CatchAllData" ma:web="f2941d25-514a-4233-a40b-875d9d90cf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09cc2a-0015-4406-b5e0-394641ec8cab">
      <Terms xmlns="http://schemas.microsoft.com/office/infopath/2007/PartnerControls"/>
    </lcf76f155ced4ddcb4097134ff3c332f>
    <TaxCatchAll xmlns="f2941d25-514a-4233-a40b-875d9d90cf93" xsi:nil="true"/>
  </documentManagement>
</p:properties>
</file>

<file path=customXml/itemProps1.xml><?xml version="1.0" encoding="utf-8"?>
<ds:datastoreItem xmlns:ds="http://schemas.openxmlformats.org/officeDocument/2006/customXml" ds:itemID="{EC5A459C-585A-4FE9-A8BA-BA9151DAEAE9}">
  <ds:schemaRefs>
    <ds:schemaRef ds:uri="http://schemas.microsoft.com/sharepoint/v3/contenttype/forms"/>
  </ds:schemaRefs>
</ds:datastoreItem>
</file>

<file path=customXml/itemProps2.xml><?xml version="1.0" encoding="utf-8"?>
<ds:datastoreItem xmlns:ds="http://schemas.openxmlformats.org/officeDocument/2006/customXml" ds:itemID="{4E38B2B8-00E3-497C-9AEF-2318CECED8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9cc2a-0015-4406-b5e0-394641ec8cab"/>
    <ds:schemaRef ds:uri="f2941d25-514a-4233-a40b-875d9d90c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54D8C-00FC-4835-B1A5-FC400DDC8124}">
  <ds:schemaRefs>
    <ds:schemaRef ds:uri="http://schemas.microsoft.com/office/2006/metadata/properties"/>
    <ds:schemaRef ds:uri="http://schemas.microsoft.com/office/infopath/2007/PartnerControls"/>
    <ds:schemaRef ds:uri="5209cc2a-0015-4406-b5e0-394641ec8cab"/>
    <ds:schemaRef ds:uri="f2941d25-514a-4233-a40b-875d9d90cf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vt:lpstr>
      <vt:lpstr>申込用紙</vt:lpstr>
      <vt:lpstr>Sheet2</vt:lpstr>
      <vt:lpstr>申込用紙!Print_Area</vt:lpstr>
    </vt:vector>
  </TitlesOfParts>
  <Company>UnionTravel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B62</dc:creator>
  <cp:lastModifiedBy>山下 倫矢</cp:lastModifiedBy>
  <cp:lastPrinted>2022-07-11T00:01:45Z</cp:lastPrinted>
  <dcterms:created xsi:type="dcterms:W3CDTF">2009-12-01T06:53:46Z</dcterms:created>
  <dcterms:modified xsi:type="dcterms:W3CDTF">2025-02-07T00:48:34Z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0x0101002FC7BC49186923498D37F15B96011715</vt:lpwstr>
  </property>
  <property fmtid="{D5CDD505-2E9C-101B-9397-08002B2CF9AE}" pid="3" name="MediaServiceImageTags">
    <vt:lpwstr/>
  </property>
</Properties>
</file>